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APRIMORE\2022\MAP 2022\MAPs padronizados\"/>
    </mc:Choice>
  </mc:AlternateContent>
  <bookViews>
    <workbookView xWindow="28680" yWindow="-120" windowWidth="29040" windowHeight="16440"/>
  </bookViews>
  <sheets>
    <sheet name="Gestor" sheetId="5" r:id="rId1"/>
  </sheets>
  <definedNames>
    <definedName name="_xlnm._FilterDatabase" localSheetId="0" hidden="1">Gestor!$A$7:$AO$7</definedName>
    <definedName name="_xlnm.Print_Area" localSheetId="0">Gestor!$A$2:$Z$18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5" l="1"/>
  <c r="F11" i="5"/>
  <c r="F12" i="5"/>
  <c r="F13" i="5"/>
  <c r="F14" i="5"/>
  <c r="F15" i="5"/>
  <c r="F16" i="5"/>
  <c r="F17" i="5"/>
  <c r="F18" i="5"/>
  <c r="F9" i="5"/>
  <c r="F8" i="5" l="1"/>
</calcChain>
</file>

<file path=xl/sharedStrings.xml><?xml version="1.0" encoding="utf-8"?>
<sst xmlns="http://schemas.openxmlformats.org/spreadsheetml/2006/main" count="87" uniqueCount="68">
  <si>
    <t>Atribuição 
(Atividades para gerar o produto)</t>
  </si>
  <si>
    <t>Impacto</t>
  </si>
  <si>
    <t>Dificuldade</t>
  </si>
  <si>
    <t>Produto</t>
  </si>
  <si>
    <t>COMPLEXIDADE</t>
  </si>
  <si>
    <t>COMPETÊNCIAS TÉCNICAS</t>
  </si>
  <si>
    <t>Gestão da Informação e do Conhecimento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</si>
  <si>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</si>
  <si>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</si>
  <si>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</si>
  <si>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</si>
  <si>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</si>
  <si>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</si>
  <si>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>Capacidade de análise</t>
  </si>
  <si>
    <t>Capacidade de síntese</t>
  </si>
  <si>
    <t xml:space="preserve">Concentração </t>
  </si>
  <si>
    <t>Gestão de Pessoas</t>
  </si>
  <si>
    <t>Gestão de Conflitos</t>
  </si>
  <si>
    <t>Gestão de Projetos</t>
  </si>
  <si>
    <t>Metodologias ou conceitos</t>
  </si>
  <si>
    <t>Lidernaça</t>
  </si>
  <si>
    <t>Visão Sistêmica</t>
  </si>
  <si>
    <t>Orientação para Resultados</t>
  </si>
  <si>
    <t>Negociação</t>
  </si>
  <si>
    <t>Prioridade</t>
  </si>
  <si>
    <t>SEÇÃO DE ACOMPANHAMENTO E CONTROLE DE TERCEIRIZAÇÃO</t>
  </si>
  <si>
    <t>Zelar pelo cumprimento das obrigações trabalhistas entre os empregadores e empregados terceirizados, propondo à autoridade superior a aplicação de sanções quando se fizer necessário;</t>
  </si>
  <si>
    <t>Manter atualizada relação dos colaboradores terceirizados lotados neste Tribunal, concernentes aos serviços sob a gestão da Coordenadoria de Serviços Gerais;</t>
  </si>
  <si>
    <t>Médio</t>
  </si>
  <si>
    <t>Gerenciar a frequencia, as férias e as ausencias dos servidores de forma a não prejudicar o andamento dos trabalhos realizados pela unidade;</t>
  </si>
  <si>
    <t>Orientar os colaboradores quanto aos normativos e quanto a legislação aplicada as atividades;</t>
  </si>
  <si>
    <t>Avaliar os servidores da unidade, com vistas à melhoria do desempenho;</t>
  </si>
  <si>
    <t>Gestão dos bens patrimoniais, sob a carga da unidade;</t>
  </si>
  <si>
    <t>Controlar os processos administrativos em tramite na unidade e seus prazos;</t>
  </si>
  <si>
    <t>GESTÃO DA UNIDADE</t>
  </si>
  <si>
    <t>SEI - Sistema Eletrônico de Informações</t>
  </si>
  <si>
    <t>Sistema Administra</t>
  </si>
  <si>
    <t>Planilha de Fiscalização Técnica</t>
  </si>
  <si>
    <t>Planilha de Fiscalização Administrativa</t>
  </si>
  <si>
    <t>Planilha de Formação do Custo do Posto</t>
  </si>
  <si>
    <t>Administração de Recursos e Materiais</t>
  </si>
  <si>
    <t>Gestão de Processos de Trabalho</t>
  </si>
  <si>
    <t>Gestão por Resultados</t>
  </si>
  <si>
    <t>Avaliar</t>
  </si>
  <si>
    <t>Ferramentas Internas</t>
  </si>
  <si>
    <t>Normativos Internos</t>
  </si>
  <si>
    <t>Normativos Externos</t>
  </si>
  <si>
    <t>Lei 8.112/90</t>
  </si>
  <si>
    <t>Manual de Padronização de Textos do STJ</t>
  </si>
  <si>
    <t>Exposição oral e escrita</t>
  </si>
  <si>
    <t>Distribuir atividades aos servidores da unidade conforme o nível técnico e de responsabilidade;</t>
  </si>
  <si>
    <t>Intranet e outros Sistemas Internos</t>
  </si>
  <si>
    <t>Lei de Licitações e Contratos</t>
  </si>
  <si>
    <t>Fiscalizar os serviços de mensageria, operação de elevadores, recepção, copeiragem e secretariado em todo o complexo do Tribunal;</t>
  </si>
  <si>
    <t>Conferir a documentação de faturamento e a efetividade dos serviços prestados pelas empresas contratadas para fins de pagamento;</t>
  </si>
  <si>
    <t>Leitura de Cenários</t>
  </si>
  <si>
    <t>Capacidade de trabalhar sobre pressão</t>
  </si>
  <si>
    <t>Raciocínio Lógico</t>
  </si>
  <si>
    <t xml:space="preserve">Habilidades com números </t>
  </si>
  <si>
    <t>Alto</t>
  </si>
  <si>
    <t>Baixo</t>
  </si>
  <si>
    <t>Sistemas</t>
  </si>
  <si>
    <t>Microsoft Office</t>
  </si>
  <si>
    <t>Contrato, TR e Atualizações</t>
  </si>
  <si>
    <t>Elaborar estudos preliminares e termos de referência para a contratação de empresas especializadas na prestação dos serviços terceirizados;</t>
  </si>
  <si>
    <t>Manual de orientação pesquisa de preços</t>
  </si>
  <si>
    <t>IN STJ 24/2019</t>
  </si>
  <si>
    <t>Manual de Gestão de Contratos do STJ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</si>
</sst>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Font="0">
      <alignment wrapText="1"/>
      <protection locked="0"/>
    </xf>
    <xf numFmtId="43" fontId="8" fillId="0" borderId="0" applyFont="0" applyFill="0" applyBorder="0" applyAlignment="0" applyProtection="0"/>
  </cellStyleXfs>
  <cellXfs count="46">
    <xf numFmtId="0" fontId="0" fillId="0" borderId="0" xfId="0"/>
    <xf numFmtId="0" fontId="7" fillId="0" borderId="0" xfId="0" applyFont="1" applyFill="1" applyAlignment="1" applyProtection="1">
      <alignment wrapText="1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3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protection locked="0"/>
    </xf>
    <xf numFmtId="0" fontId="3" fillId="0" borderId="0" xfId="0" applyFont="1" applyFill="1" applyAlignment="1" applyProtection="1">
      <alignment horizontal="left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64" fontId="2" fillId="0" borderId="0" xfId="2" applyNumberFormat="1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 textRotation="90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 textRotation="90" wrapText="1"/>
    </xf>
    <xf numFmtId="0" fontId="10" fillId="3" borderId="1" xfId="0" applyFont="1" applyFill="1" applyBorder="1" applyAlignment="1" applyProtection="1">
      <alignment horizontal="center" vertical="center" textRotation="90" wrapText="1"/>
    </xf>
    <xf numFmtId="2" fontId="10" fillId="5" borderId="1" xfId="0" applyNumberFormat="1" applyFont="1" applyFill="1" applyBorder="1" applyAlignment="1" applyProtection="1">
      <alignment horizontal="center" vertical="center" textRotation="90" wrapText="1"/>
    </xf>
    <xf numFmtId="2" fontId="13" fillId="5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2" fillId="2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12" fillId="8" borderId="1" xfId="0" applyFont="1" applyFill="1" applyBorder="1" applyAlignment="1">
      <alignment horizontal="center" vertical="center" textRotation="90" wrapText="1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</xf>
  </cellXfs>
  <cellStyles count="3">
    <cellStyle name="DF" xfId="1"/>
    <cellStyle name="Normal" xfId="0" builtinId="0"/>
    <cellStyle name="Vírgula" xfId="2" builtin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DDD9C4"/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Z18"/>
  <sheetViews>
    <sheetView showGridLines="0" tabSelected="1" zoomScale="60" zoomScaleNormal="60" workbookViewId="0">
      <pane xSplit="2" ySplit="7" topLeftCell="C8" activePane="bottomRight" state="frozen"/>
      <selection pane="topRight" activeCell="D1" sqref="D1"/>
      <selection pane="bottomLeft" activeCell="A10" sqref="A10"/>
      <selection pane="bottomRight" activeCell="J7" sqref="J7"/>
    </sheetView>
  </sheetViews>
  <sheetFormatPr defaultColWidth="0" defaultRowHeight="12.75" x14ac:dyDescent="0.2"/>
  <cols>
    <col min="1" max="1" width="10.7109375" style="12" customWidth="1"/>
    <col min="2" max="2" width="95.140625" style="3" customWidth="1"/>
    <col min="3" max="4" width="8.7109375" style="4" customWidth="1"/>
    <col min="5" max="5" width="8.7109375" style="5" customWidth="1"/>
    <col min="6" max="6" width="8.7109375" style="6" customWidth="1"/>
    <col min="7" max="10" width="8.7109375" style="5" customWidth="1"/>
    <col min="11" max="16" width="8.7109375" style="7" customWidth="1"/>
    <col min="17" max="22" width="8.7109375" style="8" customWidth="1"/>
    <col min="23" max="25" width="8.7109375" style="7" customWidth="1"/>
    <col min="26" max="26" width="8.7109375" style="8" customWidth="1"/>
    <col min="27" max="27" width="8.7109375" style="2" customWidth="1"/>
    <col min="28" max="41" width="8.7109375" style="8" customWidth="1"/>
    <col min="42" max="46" width="9.140625" style="2" customWidth="1"/>
    <col min="47" max="51" width="0" style="2" hidden="1" customWidth="1"/>
    <col min="52" max="52" width="0" style="2" hidden="1"/>
    <col min="53" max="16384" width="9.140625" style="2" hidden="1"/>
  </cols>
  <sheetData>
    <row r="2" spans="1:44" ht="15" x14ac:dyDescent="0.2">
      <c r="A2" s="22" t="s">
        <v>8</v>
      </c>
      <c r="B2" s="23" t="s">
        <v>25</v>
      </c>
      <c r="K2" s="8"/>
      <c r="L2" s="8"/>
      <c r="M2" s="8"/>
      <c r="N2" s="8"/>
      <c r="O2" s="8"/>
      <c r="P2" s="8"/>
      <c r="W2" s="8"/>
      <c r="X2" s="8"/>
      <c r="Y2" s="8"/>
    </row>
    <row r="3" spans="1:44" ht="21" x14ac:dyDescent="0.2">
      <c r="A3" s="20"/>
      <c r="B3" s="21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44" ht="49.5" customHeight="1" x14ac:dyDescent="0.2">
      <c r="A4" s="13"/>
      <c r="B4" s="1"/>
      <c r="D4" s="42" t="s">
        <v>4</v>
      </c>
      <c r="E4" s="42"/>
      <c r="F4" s="42"/>
      <c r="G4" s="43" t="s">
        <v>9</v>
      </c>
      <c r="H4" s="43"/>
      <c r="I4" s="43"/>
      <c r="J4" s="43"/>
      <c r="K4" s="44" t="s">
        <v>5</v>
      </c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</row>
    <row r="5" spans="1:44" ht="50.1" customHeight="1" x14ac:dyDescent="0.2">
      <c r="A5" s="14"/>
      <c r="B5" s="10"/>
      <c r="C5" s="11"/>
      <c r="D5" s="42"/>
      <c r="E5" s="42"/>
      <c r="F5" s="42"/>
      <c r="G5" s="43"/>
      <c r="H5" s="43"/>
      <c r="I5" s="43"/>
      <c r="J5" s="43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</row>
    <row r="6" spans="1:44" ht="50.1" customHeight="1" x14ac:dyDescent="0.2">
      <c r="A6" s="14"/>
      <c r="B6" s="10"/>
      <c r="C6" s="11"/>
      <c r="D6" s="42"/>
      <c r="E6" s="42"/>
      <c r="F6" s="42"/>
      <c r="G6" s="45" t="s">
        <v>10</v>
      </c>
      <c r="H6" s="45"/>
      <c r="I6" s="45"/>
      <c r="J6" s="45"/>
      <c r="K6" s="18" t="s">
        <v>11</v>
      </c>
      <c r="L6" s="18"/>
      <c r="M6" s="18"/>
      <c r="N6" s="18"/>
      <c r="O6" s="18"/>
      <c r="P6" s="18"/>
      <c r="Q6" s="18"/>
      <c r="R6" s="18"/>
      <c r="S6" s="18"/>
      <c r="T6" s="18" t="s">
        <v>19</v>
      </c>
      <c r="U6" s="18"/>
      <c r="V6" s="18"/>
      <c r="W6" s="18"/>
      <c r="X6" s="18"/>
      <c r="Y6" s="18"/>
      <c r="Z6" s="18"/>
      <c r="AA6" s="18"/>
      <c r="AB6" s="19" t="s">
        <v>61</v>
      </c>
      <c r="AC6" s="19"/>
      <c r="AD6" s="19"/>
      <c r="AE6" s="19"/>
      <c r="AF6" s="19" t="s">
        <v>44</v>
      </c>
      <c r="AG6" s="19"/>
      <c r="AH6" s="19"/>
      <c r="AI6" s="19" t="s">
        <v>45</v>
      </c>
      <c r="AJ6" s="19"/>
      <c r="AK6" s="19"/>
      <c r="AL6" s="19"/>
      <c r="AM6" s="19"/>
      <c r="AN6" s="19" t="s">
        <v>46</v>
      </c>
      <c r="AO6" s="19"/>
    </row>
    <row r="7" spans="1:44" s="9" customFormat="1" ht="186.75" customHeight="1" x14ac:dyDescent="0.25">
      <c r="A7" s="31" t="s">
        <v>3</v>
      </c>
      <c r="B7" s="26" t="s">
        <v>0</v>
      </c>
      <c r="C7" s="37" t="s">
        <v>43</v>
      </c>
      <c r="D7" s="27" t="s">
        <v>1</v>
      </c>
      <c r="E7" s="27" t="s">
        <v>2</v>
      </c>
      <c r="F7" s="27" t="s">
        <v>24</v>
      </c>
      <c r="G7" s="28" t="s">
        <v>20</v>
      </c>
      <c r="H7" s="28" t="s">
        <v>21</v>
      </c>
      <c r="I7" s="28" t="s">
        <v>22</v>
      </c>
      <c r="J7" s="28" t="s">
        <v>23</v>
      </c>
      <c r="K7" s="29" t="s">
        <v>12</v>
      </c>
      <c r="L7" s="29" t="s">
        <v>49</v>
      </c>
      <c r="M7" s="29" t="s">
        <v>55</v>
      </c>
      <c r="N7" s="29" t="s">
        <v>13</v>
      </c>
      <c r="O7" s="29" t="s">
        <v>14</v>
      </c>
      <c r="P7" s="29" t="s">
        <v>56</v>
      </c>
      <c r="Q7" s="29" t="s">
        <v>15</v>
      </c>
      <c r="R7" s="29" t="s">
        <v>57</v>
      </c>
      <c r="S7" s="29" t="s">
        <v>58</v>
      </c>
      <c r="T7" s="29" t="s">
        <v>6</v>
      </c>
      <c r="U7" s="29" t="s">
        <v>16</v>
      </c>
      <c r="V7" s="29" t="s">
        <v>17</v>
      </c>
      <c r="W7" s="29" t="s">
        <v>40</v>
      </c>
      <c r="X7" s="29" t="s">
        <v>41</v>
      </c>
      <c r="Y7" s="29" t="s">
        <v>18</v>
      </c>
      <c r="Z7" s="29" t="s">
        <v>42</v>
      </c>
      <c r="AA7" s="29" t="s">
        <v>7</v>
      </c>
      <c r="AB7" s="30" t="s">
        <v>35</v>
      </c>
      <c r="AC7" s="30" t="s">
        <v>36</v>
      </c>
      <c r="AD7" s="30" t="s">
        <v>51</v>
      </c>
      <c r="AE7" s="30" t="s">
        <v>62</v>
      </c>
      <c r="AF7" s="30" t="s">
        <v>37</v>
      </c>
      <c r="AG7" s="30" t="s">
        <v>38</v>
      </c>
      <c r="AH7" s="30" t="s">
        <v>39</v>
      </c>
      <c r="AI7" s="30" t="s">
        <v>48</v>
      </c>
      <c r="AJ7" s="30" t="s">
        <v>63</v>
      </c>
      <c r="AK7" s="30" t="s">
        <v>65</v>
      </c>
      <c r="AL7" s="30" t="s">
        <v>66</v>
      </c>
      <c r="AM7" s="30" t="s">
        <v>67</v>
      </c>
      <c r="AN7" s="30" t="s">
        <v>47</v>
      </c>
      <c r="AO7" s="30" t="s">
        <v>52</v>
      </c>
    </row>
    <row r="8" spans="1:44" ht="50.1" customHeight="1" x14ac:dyDescent="0.2">
      <c r="A8" s="24" t="s">
        <v>34</v>
      </c>
      <c r="B8" s="25" t="s">
        <v>64</v>
      </c>
      <c r="C8" s="38"/>
      <c r="D8" s="15" t="s">
        <v>59</v>
      </c>
      <c r="E8" s="15" t="s">
        <v>59</v>
      </c>
      <c r="F8" s="40">
        <f>IFERROR(IF(D8="Alto",3,IF(D8="Médio",2,IF(D8="Baixo",1,"")))+IF(E8="Alto",2,IF(E8="Médio",1,IF(E8="Baixo",0,""))),"")</f>
        <v>5</v>
      </c>
      <c r="G8" s="35"/>
      <c r="H8" s="35"/>
      <c r="I8" s="35"/>
      <c r="J8" s="35"/>
      <c r="K8" s="32"/>
      <c r="L8" s="32"/>
      <c r="M8" s="17"/>
      <c r="N8" s="32"/>
      <c r="O8" s="32"/>
      <c r="P8" s="17"/>
      <c r="Q8" s="32"/>
      <c r="R8" s="32"/>
      <c r="S8" s="32"/>
      <c r="T8" s="32"/>
      <c r="U8" s="15"/>
      <c r="V8" s="15"/>
      <c r="W8" s="15"/>
      <c r="X8" s="32"/>
      <c r="Y8" s="32"/>
      <c r="Z8" s="32"/>
      <c r="AA8" s="32"/>
      <c r="AB8" s="32"/>
      <c r="AC8" s="32"/>
      <c r="AD8" s="17"/>
      <c r="AE8" s="32"/>
      <c r="AF8" s="32"/>
      <c r="AG8" s="32"/>
      <c r="AH8" s="32"/>
      <c r="AI8" s="32"/>
      <c r="AJ8" s="32"/>
      <c r="AK8" s="34"/>
      <c r="AL8" s="34"/>
      <c r="AM8" s="34"/>
      <c r="AN8" s="15"/>
      <c r="AO8" s="32"/>
      <c r="AP8" s="9"/>
      <c r="AQ8" s="9"/>
      <c r="AR8" s="9"/>
    </row>
    <row r="9" spans="1:44" ht="50.1" customHeight="1" x14ac:dyDescent="0.2">
      <c r="A9" s="24"/>
      <c r="B9" s="25" t="s">
        <v>53</v>
      </c>
      <c r="C9" s="38"/>
      <c r="D9" s="15" t="s">
        <v>59</v>
      </c>
      <c r="E9" s="15" t="s">
        <v>59</v>
      </c>
      <c r="F9" s="40">
        <f>IFERROR(IF(D9="Alto",3,IF(D9="Médio",2,IF(D9="Baixo",1,"")))+IF(E9="Alto",2,IF(E9="Médio",1,IF(E9="Baixo",0,""))),"")</f>
        <v>5</v>
      </c>
      <c r="G9" s="35"/>
      <c r="H9" s="35"/>
      <c r="I9" s="35"/>
      <c r="J9" s="35"/>
      <c r="K9" s="32"/>
      <c r="L9" s="32"/>
      <c r="M9" s="17"/>
      <c r="N9" s="32"/>
      <c r="O9" s="32"/>
      <c r="P9" s="17"/>
      <c r="Q9" s="32"/>
      <c r="R9" s="32"/>
      <c r="S9" s="32"/>
      <c r="T9" s="32"/>
      <c r="U9" s="32"/>
      <c r="V9" s="32"/>
      <c r="W9" s="32"/>
      <c r="X9" s="32"/>
      <c r="Y9" s="17"/>
      <c r="Z9" s="32"/>
      <c r="AA9" s="32"/>
      <c r="AB9" s="32"/>
      <c r="AC9" s="32"/>
      <c r="AD9" s="17"/>
      <c r="AE9" s="32"/>
      <c r="AF9" s="32"/>
      <c r="AG9" s="32"/>
      <c r="AH9" s="32"/>
      <c r="AI9" s="32"/>
      <c r="AJ9" s="32"/>
      <c r="AK9" s="17"/>
      <c r="AL9" s="17"/>
      <c r="AM9" s="34"/>
      <c r="AN9" s="15"/>
      <c r="AO9" s="15"/>
      <c r="AP9" s="9"/>
      <c r="AQ9" s="9"/>
      <c r="AR9" s="9"/>
    </row>
    <row r="10" spans="1:44" ht="50.1" customHeight="1" x14ac:dyDescent="0.2">
      <c r="A10" s="24"/>
      <c r="B10" s="25" t="s">
        <v>54</v>
      </c>
      <c r="C10" s="38"/>
      <c r="D10" s="15" t="s">
        <v>59</v>
      </c>
      <c r="E10" s="15" t="s">
        <v>59</v>
      </c>
      <c r="F10" s="40">
        <f t="shared" ref="F10:F18" si="0">IFERROR(IF(D10="Alto",3,IF(D10="Médio",2,IF(D10="Baixo",1,"")))+IF(E10="Alto",2,IF(E10="Médio",1,IF(E10="Baixo",0,""))),"")</f>
        <v>5</v>
      </c>
      <c r="G10" s="35"/>
      <c r="H10" s="36"/>
      <c r="I10" s="36"/>
      <c r="J10" s="36"/>
      <c r="K10" s="33"/>
      <c r="L10" s="33"/>
      <c r="M10" s="15"/>
      <c r="N10" s="33"/>
      <c r="O10" s="33"/>
      <c r="P10" s="15"/>
      <c r="Q10" s="33"/>
      <c r="R10" s="33"/>
      <c r="S10" s="33"/>
      <c r="T10" s="33"/>
      <c r="U10" s="33"/>
      <c r="V10" s="15"/>
      <c r="W10" s="15"/>
      <c r="X10" s="33"/>
      <c r="Y10" s="15"/>
      <c r="Z10" s="33"/>
      <c r="AA10" s="15"/>
      <c r="AB10" s="33"/>
      <c r="AC10" s="15"/>
      <c r="AD10" s="15"/>
      <c r="AE10" s="33"/>
      <c r="AF10" s="33"/>
      <c r="AG10" s="33"/>
      <c r="AH10" s="33"/>
      <c r="AI10" s="15"/>
      <c r="AJ10" s="32"/>
      <c r="AK10" s="17"/>
      <c r="AL10" s="17"/>
      <c r="AM10" s="34"/>
      <c r="AN10" s="15"/>
      <c r="AO10" s="15"/>
      <c r="AP10" s="9"/>
    </row>
    <row r="11" spans="1:44" ht="50.1" customHeight="1" x14ac:dyDescent="0.2">
      <c r="A11" s="24"/>
      <c r="B11" s="25" t="s">
        <v>26</v>
      </c>
      <c r="C11" s="38"/>
      <c r="D11" s="15" t="s">
        <v>59</v>
      </c>
      <c r="E11" s="15" t="s">
        <v>59</v>
      </c>
      <c r="F11" s="40">
        <f t="shared" si="0"/>
        <v>5</v>
      </c>
      <c r="G11" s="15"/>
      <c r="H11" s="35"/>
      <c r="I11" s="35"/>
      <c r="J11" s="35"/>
      <c r="K11" s="32"/>
      <c r="L11" s="32"/>
      <c r="M11" s="17"/>
      <c r="N11" s="32"/>
      <c r="O11" s="32"/>
      <c r="P11" s="17"/>
      <c r="Q11" s="32"/>
      <c r="R11" s="32"/>
      <c r="S11" s="32"/>
      <c r="T11" s="32"/>
      <c r="U11" s="15"/>
      <c r="V11" s="32"/>
      <c r="W11" s="15"/>
      <c r="X11" s="32"/>
      <c r="Y11" s="15"/>
      <c r="Z11" s="32"/>
      <c r="AA11" s="32"/>
      <c r="AB11" s="32"/>
      <c r="AC11" s="15"/>
      <c r="AD11" s="15"/>
      <c r="AE11" s="32"/>
      <c r="AF11" s="32"/>
      <c r="AG11" s="32"/>
      <c r="AH11" s="32"/>
      <c r="AI11" s="32"/>
      <c r="AJ11" s="32"/>
      <c r="AK11" s="17"/>
      <c r="AL11" s="17"/>
      <c r="AM11" s="34"/>
      <c r="AN11" s="15"/>
      <c r="AO11" s="15"/>
      <c r="AP11" s="9"/>
    </row>
    <row r="12" spans="1:44" ht="50.1" customHeight="1" x14ac:dyDescent="0.2">
      <c r="A12" s="24"/>
      <c r="B12" s="25" t="s">
        <v>27</v>
      </c>
      <c r="C12" s="15"/>
      <c r="D12" s="15" t="s">
        <v>28</v>
      </c>
      <c r="E12" s="15" t="s">
        <v>28</v>
      </c>
      <c r="F12" s="39">
        <f t="shared" si="0"/>
        <v>3</v>
      </c>
      <c r="G12" s="15"/>
      <c r="H12" s="35"/>
      <c r="I12" s="15"/>
      <c r="J12" s="15"/>
      <c r="K12" s="15"/>
      <c r="L12" s="15"/>
      <c r="M12" s="15"/>
      <c r="N12" s="32"/>
      <c r="O12" s="32"/>
      <c r="P12" s="17"/>
      <c r="Q12" s="32"/>
      <c r="R12" s="32"/>
      <c r="S12" s="32"/>
      <c r="T12" s="32"/>
      <c r="U12" s="15"/>
      <c r="V12" s="15"/>
      <c r="W12" s="15"/>
      <c r="X12" s="32"/>
      <c r="Y12" s="15"/>
      <c r="Z12" s="32"/>
      <c r="AA12" s="15"/>
      <c r="AB12" s="32"/>
      <c r="AC12" s="15"/>
      <c r="AD12" s="15"/>
      <c r="AE12" s="32"/>
      <c r="AF12" s="32"/>
      <c r="AG12" s="32"/>
      <c r="AH12" s="15"/>
      <c r="AI12" s="15"/>
      <c r="AJ12" s="15"/>
      <c r="AK12" s="15"/>
      <c r="AL12" s="15"/>
      <c r="AM12" s="15"/>
      <c r="AN12" s="15"/>
      <c r="AO12" s="15"/>
      <c r="AP12" s="9"/>
    </row>
    <row r="13" spans="1:44" ht="50.1" customHeight="1" x14ac:dyDescent="0.2">
      <c r="A13" s="24"/>
      <c r="B13" s="25" t="s">
        <v>50</v>
      </c>
      <c r="C13" s="15"/>
      <c r="D13" s="15" t="s">
        <v>28</v>
      </c>
      <c r="E13" s="15" t="s">
        <v>60</v>
      </c>
      <c r="F13" s="41">
        <f t="shared" si="0"/>
        <v>2</v>
      </c>
      <c r="G13" s="35"/>
      <c r="H13" s="35"/>
      <c r="I13" s="35"/>
      <c r="J13" s="35"/>
      <c r="K13" s="32"/>
      <c r="L13" s="32"/>
      <c r="M13" s="17"/>
      <c r="N13" s="32"/>
      <c r="O13" s="15"/>
      <c r="P13" s="15"/>
      <c r="Q13" s="32"/>
      <c r="R13" s="32"/>
      <c r="S13" s="32"/>
      <c r="T13" s="32"/>
      <c r="U13" s="32"/>
      <c r="V13" s="32"/>
      <c r="W13" s="15"/>
      <c r="X13" s="32"/>
      <c r="Y13" s="15"/>
      <c r="Z13" s="32"/>
      <c r="AA13" s="15"/>
      <c r="AB13" s="15"/>
      <c r="AC13" s="15"/>
      <c r="AD13" s="15"/>
      <c r="AE13" s="33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9"/>
    </row>
    <row r="14" spans="1:44" ht="50.1" customHeight="1" x14ac:dyDescent="0.2">
      <c r="A14" s="24"/>
      <c r="B14" s="25" t="s">
        <v>29</v>
      </c>
      <c r="C14" s="15"/>
      <c r="D14" s="15" t="s">
        <v>28</v>
      </c>
      <c r="E14" s="15" t="s">
        <v>60</v>
      </c>
      <c r="F14" s="41">
        <f t="shared" si="0"/>
        <v>2</v>
      </c>
      <c r="G14" s="35"/>
      <c r="H14" s="35"/>
      <c r="I14" s="35"/>
      <c r="J14" s="35"/>
      <c r="K14" s="32"/>
      <c r="L14" s="32"/>
      <c r="M14" s="17"/>
      <c r="N14" s="32"/>
      <c r="O14" s="15"/>
      <c r="P14" s="15"/>
      <c r="Q14" s="15"/>
      <c r="R14" s="32"/>
      <c r="S14" s="32"/>
      <c r="T14" s="32"/>
      <c r="U14" s="32"/>
      <c r="V14" s="32"/>
      <c r="W14" s="15"/>
      <c r="X14" s="32"/>
      <c r="Y14" s="15"/>
      <c r="Z14" s="32"/>
      <c r="AA14" s="15"/>
      <c r="AB14" s="32"/>
      <c r="AC14" s="15"/>
      <c r="AD14" s="32"/>
      <c r="AE14" s="32"/>
      <c r="AF14" s="15"/>
      <c r="AG14" s="15"/>
      <c r="AH14" s="15"/>
      <c r="AI14" s="15"/>
      <c r="AJ14" s="15"/>
      <c r="AK14" s="15"/>
      <c r="AL14" s="15"/>
      <c r="AM14" s="15"/>
      <c r="AN14" s="34"/>
      <c r="AO14" s="15"/>
      <c r="AP14" s="9"/>
    </row>
    <row r="15" spans="1:44" ht="50.1" customHeight="1" x14ac:dyDescent="0.2">
      <c r="A15" s="24"/>
      <c r="B15" s="25" t="s">
        <v>30</v>
      </c>
      <c r="C15" s="38"/>
      <c r="D15" s="15" t="s">
        <v>59</v>
      </c>
      <c r="E15" s="15" t="s">
        <v>28</v>
      </c>
      <c r="F15" s="39">
        <f t="shared" si="0"/>
        <v>4</v>
      </c>
      <c r="G15" s="35"/>
      <c r="H15" s="35"/>
      <c r="I15" s="35"/>
      <c r="J15" s="15"/>
      <c r="K15" s="15"/>
      <c r="L15" s="32"/>
      <c r="M15" s="17"/>
      <c r="N15" s="15"/>
      <c r="O15" s="32"/>
      <c r="P15" s="17"/>
      <c r="Q15" s="32"/>
      <c r="R15" s="15"/>
      <c r="S15" s="15"/>
      <c r="T15" s="32"/>
      <c r="U15" s="32"/>
      <c r="V15" s="15"/>
      <c r="W15" s="15"/>
      <c r="X15" s="32"/>
      <c r="Y15" s="15"/>
      <c r="Z15" s="15"/>
      <c r="AA15" s="15"/>
      <c r="AB15" s="15"/>
      <c r="AC15" s="15"/>
      <c r="AD15" s="15"/>
      <c r="AE15" s="33"/>
      <c r="AF15" s="15"/>
      <c r="AG15" s="15"/>
      <c r="AH15" s="15"/>
      <c r="AI15" s="15"/>
      <c r="AJ15" s="32"/>
      <c r="AK15" s="17"/>
      <c r="AL15" s="17"/>
      <c r="AM15" s="17"/>
      <c r="AN15" s="34"/>
      <c r="AO15" s="34"/>
      <c r="AP15" s="9"/>
    </row>
    <row r="16" spans="1:44" ht="50.1" customHeight="1" x14ac:dyDescent="0.2">
      <c r="A16" s="24"/>
      <c r="B16" s="25" t="s">
        <v>31</v>
      </c>
      <c r="C16" s="15"/>
      <c r="D16" s="15" t="s">
        <v>28</v>
      </c>
      <c r="E16" s="15" t="s">
        <v>60</v>
      </c>
      <c r="F16" s="41">
        <f t="shared" si="0"/>
        <v>2</v>
      </c>
      <c r="G16" s="15"/>
      <c r="H16" s="35"/>
      <c r="I16" s="35"/>
      <c r="J16" s="15"/>
      <c r="K16" s="15"/>
      <c r="L16" s="15"/>
      <c r="M16" s="15"/>
      <c r="N16" s="32"/>
      <c r="O16" s="32"/>
      <c r="P16" s="17"/>
      <c r="Q16" s="32"/>
      <c r="R16" s="32"/>
      <c r="S16" s="32"/>
      <c r="T16" s="15"/>
      <c r="U16" s="32"/>
      <c r="V16" s="17"/>
      <c r="W16" s="15"/>
      <c r="X16" s="15"/>
      <c r="Y16" s="15"/>
      <c r="Z16" s="32"/>
      <c r="AA16" s="15"/>
      <c r="AB16" s="15"/>
      <c r="AC16" s="15"/>
      <c r="AD16" s="32"/>
      <c r="AE16" s="33"/>
      <c r="AF16" s="15"/>
      <c r="AG16" s="15"/>
      <c r="AH16" s="15"/>
      <c r="AI16" s="15"/>
      <c r="AJ16" s="15"/>
      <c r="AK16" s="15"/>
      <c r="AL16" s="15"/>
      <c r="AM16" s="15"/>
      <c r="AN16" s="32"/>
      <c r="AO16" s="15"/>
      <c r="AP16" s="9"/>
    </row>
    <row r="17" spans="1:42" ht="50.1" customHeight="1" x14ac:dyDescent="0.2">
      <c r="A17" s="24"/>
      <c r="B17" s="25" t="s">
        <v>32</v>
      </c>
      <c r="C17" s="15"/>
      <c r="D17" s="15" t="s">
        <v>60</v>
      </c>
      <c r="E17" s="15" t="s">
        <v>60</v>
      </c>
      <c r="F17" s="41">
        <f t="shared" si="0"/>
        <v>1</v>
      </c>
      <c r="G17" s="15"/>
      <c r="H17" s="35"/>
      <c r="I17" s="35"/>
      <c r="J17" s="15"/>
      <c r="K17" s="15"/>
      <c r="L17" s="15"/>
      <c r="M17" s="15"/>
      <c r="N17" s="32"/>
      <c r="O17" s="15"/>
      <c r="P17" s="15"/>
      <c r="Q17" s="15"/>
      <c r="R17" s="32"/>
      <c r="S17" s="32"/>
      <c r="T17" s="15"/>
      <c r="U17" s="15"/>
      <c r="V17" s="15"/>
      <c r="W17" s="32"/>
      <c r="X17" s="32"/>
      <c r="Y17" s="15"/>
      <c r="Z17" s="32"/>
      <c r="AA17" s="15"/>
      <c r="AB17" s="32"/>
      <c r="AC17" s="32"/>
      <c r="AD17" s="32"/>
      <c r="AE17" s="32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9"/>
    </row>
    <row r="18" spans="1:42" ht="50.1" customHeight="1" x14ac:dyDescent="0.2">
      <c r="A18" s="24"/>
      <c r="B18" s="25" t="s">
        <v>33</v>
      </c>
      <c r="C18" s="15"/>
      <c r="D18" s="15" t="s">
        <v>28</v>
      </c>
      <c r="E18" s="15" t="s">
        <v>60</v>
      </c>
      <c r="F18" s="41">
        <f t="shared" si="0"/>
        <v>2</v>
      </c>
      <c r="G18" s="35"/>
      <c r="H18" s="35"/>
      <c r="I18" s="35"/>
      <c r="J18" s="35"/>
      <c r="K18" s="32"/>
      <c r="L18" s="15"/>
      <c r="M18" s="15"/>
      <c r="N18" s="32"/>
      <c r="O18" s="15"/>
      <c r="P18" s="15"/>
      <c r="Q18" s="32"/>
      <c r="R18" s="32"/>
      <c r="S18" s="32"/>
      <c r="T18" s="32"/>
      <c r="U18" s="32"/>
      <c r="V18" s="15"/>
      <c r="W18" s="15"/>
      <c r="X18" s="15"/>
      <c r="Y18" s="15"/>
      <c r="Z18" s="32"/>
      <c r="AA18" s="15"/>
      <c r="AB18" s="32"/>
      <c r="AC18" s="15"/>
      <c r="AD18" s="15"/>
      <c r="AE18" s="33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9"/>
    </row>
  </sheetData>
  <sheetProtection formatCells="0" formatColumns="0" formatRows="0" insertColumns="0" insertRows="0" insertHyperlinks="0" deleteColumns="0" deleteRows="0" sort="0" autoFilter="0" pivotTables="0"/>
  <autoFilter ref="A7:AO7"/>
  <mergeCells count="11">
    <mergeCell ref="A8:A18"/>
    <mergeCell ref="T6:AA6"/>
    <mergeCell ref="AF6:AH6"/>
    <mergeCell ref="AI6:AM6"/>
    <mergeCell ref="AN6:AO6"/>
    <mergeCell ref="K6:S6"/>
    <mergeCell ref="G6:J6"/>
    <mergeCell ref="AB6:AE6"/>
    <mergeCell ref="D4:F6"/>
    <mergeCell ref="G4:J5"/>
    <mergeCell ref="K4:AO5"/>
  </mergeCells>
  <conditionalFormatting sqref="G3:AO3">
    <cfRule type="colorScale" priority="12">
      <colorScale>
        <cfvo type="min"/>
        <cfvo type="max"/>
        <color rgb="FFFCFCFF"/>
        <color rgb="FFF8696B"/>
      </colorScale>
    </cfRule>
  </conditionalFormatting>
  <dataValidations count="1">
    <dataValidation type="list" allowBlank="1" showInputMessage="1" showErrorMessage="1" sqref="D8:E18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6CFB634AF84D41ADA9125109FA2820" ma:contentTypeVersion="10" ma:contentTypeDescription="Crie um novo documento." ma:contentTypeScope="" ma:versionID="263ea1f9f1bf13d62dfbf3a509074d5e">
  <xsd:schema xmlns:xsd="http://www.w3.org/2001/XMLSchema" xmlns:xs="http://www.w3.org/2001/XMLSchema" xmlns:p="http://schemas.microsoft.com/office/2006/metadata/properties" xmlns:ns2="d9c76997-e9c6-4be6-b2f7-3050ce9d895f" xmlns:ns3="166bc1c5-6034-41d7-a5c6-b8d9ff84a45f" targetNamespace="http://schemas.microsoft.com/office/2006/metadata/properties" ma:root="true" ma:fieldsID="2c18ecbe6b0a2ccaac050d6d69171656" ns2:_="" ns3:_="">
    <xsd:import namespace="d9c76997-e9c6-4be6-b2f7-3050ce9d895f"/>
    <xsd:import namespace="166bc1c5-6034-41d7-a5c6-b8d9ff84a4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76997-e9c6-4be6-b2f7-3050ce9d89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bc1c5-6034-41d7-a5c6-b8d9ff84a45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FCA142-28F0-4D14-9B98-E302DEC95D46}">
  <ds:schemaRefs>
    <ds:schemaRef ds:uri="http://purl.org/dc/dcmitype/"/>
    <ds:schemaRef ds:uri="http://schemas.microsoft.com/office/infopath/2007/PartnerControls"/>
    <ds:schemaRef ds:uri="d9c76997-e9c6-4be6-b2f7-3050ce9d895f"/>
    <ds:schemaRef ds:uri="http://purl.org/dc/elements/1.1/"/>
    <ds:schemaRef ds:uri="http://schemas.microsoft.com/office/2006/metadata/properties"/>
    <ds:schemaRef ds:uri="http://schemas.microsoft.com/office/2006/documentManagement/types"/>
    <ds:schemaRef ds:uri="166bc1c5-6034-41d7-a5c6-b8d9ff84a45f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4FED7F4-CA26-44CE-BE8E-B3FC8B409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76997-e9c6-4be6-b2f7-3050ce9d895f"/>
    <ds:schemaRef ds:uri="166bc1c5-6034-41d7-a5c6-b8d9ff84a4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FA187-76A3-4E8C-8EEE-C8D9BED76C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2022-07-07T20:07:25Z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0x010100C46CFB634AF84D41ADA9125109FA2820</vt:lpwstr>
  </property>
</Properties>
</file>